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mumiy hisobot" sheetId="1" state="visible" r:id="rId3"/>
    <sheet name="Toshkent" sheetId="2" state="visible" r:id="rId4"/>
    <sheet name="Samarqand" sheetId="3" state="visible" r:id="rId5"/>
    <sheet name="Andijon" sheetId="4" state="visible" r:id="rId6"/>
    <sheet name="Xarajatla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<sst xmlns="http://schemas.openxmlformats.org/spreadsheetml/2006/main" count="81" uniqueCount="41">
  <si>
    <t xml:space="preserve">UMUMIY HISOBOT (qo'lda yig'ilgan)</t>
  </si>
  <si>
    <t xml:space="preserve">❗ Har uch filial boshqa-boshqa formatda yuboradi — har safar qo'lda solishtirish va formulani qayta yozish kerak bo'ladi.</t>
  </si>
  <si>
    <t xml:space="preserve">Filial</t>
  </si>
  <si>
    <t xml:space="preserve">Yanvar</t>
  </si>
  <si>
    <t xml:space="preserve">Fevral</t>
  </si>
  <si>
    <t xml:space="preserve">Mart</t>
  </si>
  <si>
    <t xml:space="preserve">Aprel</t>
  </si>
  <si>
    <t xml:space="preserve">May</t>
  </si>
  <si>
    <t xml:space="preserve">Iyun</t>
  </si>
  <si>
    <t xml:space="preserve">Jami</t>
  </si>
  <si>
    <t xml:space="preserve">Toshkent</t>
  </si>
  <si>
    <t xml:space="preserve">Samarqand</t>
  </si>
  <si>
    <t xml:space="preserve">Andijon</t>
  </si>
  <si>
    <t xml:space="preserve">JAMI SAVDO</t>
  </si>
  <si>
    <t xml:space="preserve">JAMI XARAJAT</t>
  </si>
  <si>
    <t xml:space="preserve">TAXMINIY FOYDA</t>
  </si>
  <si>
    <t xml:space="preserve">Eslatma: bu "taxminiy foyda" — soliq, qaytarilgan tovar va boshqa chiqimlar hisobga olinmagan, chunki bu ma'lumotlar boshqa faylda saqlanadi.</t>
  </si>
  <si>
    <t xml:space="preserve">Filial: TOSHKENT — savdo hisobi</t>
  </si>
  <si>
    <t xml:space="preserve">* har oy oxirida qo'lda kiritiladi</t>
  </si>
  <si>
    <t xml:space="preserve">Mahsulot turi</t>
  </si>
  <si>
    <t xml:space="preserve">Jami (6 oy)</t>
  </si>
  <si>
    <t xml:space="preserve">Ichimliklar</t>
  </si>
  <si>
    <t xml:space="preserve">Non mahsulotlari</t>
  </si>
  <si>
    <t xml:space="preserve">Konditer</t>
  </si>
  <si>
    <t xml:space="preserve">Bakalaya</t>
  </si>
  <si>
    <t xml:space="preserve">Sut mahsulotlari</t>
  </si>
  <si>
    <t xml:space="preserve">JAMI FILIAL</t>
  </si>
  <si>
    <t xml:space="preserve">Samarqand filiali - 2026 yil</t>
  </si>
  <si>
    <t xml:space="preserve">Format Toshkentnikidan farq qiladi (oylar qatorda)</t>
  </si>
  <si>
    <t xml:space="preserve">Oy</t>
  </si>
  <si>
    <t xml:space="preserve">Andijon filiali hisoboti</t>
  </si>
  <si>
    <t xml:space="preserve">Ba'zi oylar taxminiy (hisobotchi kech topshirgan)</t>
  </si>
  <si>
    <t xml:space="preserve">Izoh</t>
  </si>
  <si>
    <t xml:space="preserve">Mart oyi taxminiy kiritildi</t>
  </si>
  <si>
    <t xml:space="preserve">Umumiy xarajatlar (barcha filiallar)</t>
  </si>
  <si>
    <t xml:space="preserve">Xarajat turi</t>
  </si>
  <si>
    <t xml:space="preserve">Ijara</t>
  </si>
  <si>
    <t xml:space="preserve">Xodimlar maoshi</t>
  </si>
  <si>
    <t xml:space="preserve">Tovar xaridi</t>
  </si>
  <si>
    <t xml:space="preserve">Logistika/Transport</t>
  </si>
  <si>
    <t xml:space="preserve">Kommunal va boshqa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</si>
</sst>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i val="true"/>
      <sz val="10"/>
      <color rgb="FFC00000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.5"/>
      <name val="Arial"/>
      <family val="0"/>
      <charset val="1"/>
    </font>
    <font>
      <b val="true"/>
      <sz val="10.5"/>
      <name val="Arial"/>
      <family val="0"/>
      <charset val="1"/>
    </font>
    <font>
      <i val="true"/>
      <sz val="9"/>
      <color rgb="FF7F6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  <fill>
      <patternFill patternType="solid">
        <fgColor rgb="FFEAECEE"/>
        <bgColor rgb="FFD9EAD3"/>
      </patternFill>
    </fill>
    <fill>
      <patternFill patternType="solid">
        <fgColor rgb="FFD9EAD3"/>
        <bgColor rgb="FFEAECEE"/>
      </patternFill>
    </fill>
    <fill>
      <patternFill patternType="solid">
        <fgColor rgb="FFFFF2CC"/>
        <bgColor rgb="FFEAEC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C0C0C0"/>
      <rgbColor rgb="FF808080"/>
      <rgbColor rgb="FF9999FF"/>
      <rgbColor rgb="FF993366"/>
      <rgbColor rgb="FFFFF2CC"/>
      <rgbColor rgb="FFEAEC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7" min="2" style="0" width="11"/>
    <col collapsed="false" customWidth="true" hidden="false" outlineLevel="0" max="8" min="8" style="0" width="13"/>
  </cols>
  <sheetData>
    <row r="1" customFormat="false" ht="16.1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s">
        <v>10</v>
      </c>
      <c r="B5" s="5" t="n">
        <f aca="false">Toshkent!B10</f>
        <v>131.3</v>
      </c>
      <c r="C5" s="5" t="n">
        <f aca="false">Toshkent!C10</f>
        <v>125.7</v>
      </c>
      <c r="D5" s="5" t="n">
        <f aca="false">Toshkent!D10</f>
        <v>114.4</v>
      </c>
      <c r="E5" s="5" t="n">
        <f aca="false">Toshkent!E10</f>
        <v>134.9</v>
      </c>
      <c r="F5" s="5" t="n">
        <f aca="false">Toshkent!F10</f>
        <v>144.6</v>
      </c>
      <c r="G5" s="5" t="n">
        <f aca="false">Toshkent!G10</f>
        <v>152.3</v>
      </c>
      <c r="H5" s="6" t="n">
        <f aca="false">SUM(B5:G5)</f>
        <v>803.2</v>
      </c>
    </row>
    <row r="6" customFormat="false" ht="15" hidden="false" customHeight="false" outlineLevel="0" collapsed="false">
      <c r="A6" s="4" t="s">
        <v>11</v>
      </c>
      <c r="B6" s="5" t="n">
        <f aca="false">Samarqand!G5</f>
        <v>87.9</v>
      </c>
      <c r="C6" s="5" t="n">
        <f aca="false">Samarqand!G6</f>
        <v>90</v>
      </c>
      <c r="D6" s="5" t="n">
        <f aca="false">Samarqand!G7</f>
        <v>76.7</v>
      </c>
      <c r="E6" s="5" t="n">
        <f aca="false">Samarqand!G8</f>
        <v>93.9</v>
      </c>
      <c r="F6" s="5" t="n">
        <f aca="false">Samarqand!G9</f>
        <v>95.1</v>
      </c>
      <c r="G6" s="5" t="n">
        <f aca="false">Samarqand!G10</f>
        <v>102.1</v>
      </c>
      <c r="H6" s="6" t="n">
        <f aca="false">SUM(B6:G6)</f>
        <v>545.7</v>
      </c>
    </row>
    <row r="7" customFormat="false" ht="15" hidden="false" customHeight="false" outlineLevel="0" collapsed="false">
      <c r="A7" s="4" t="s">
        <v>12</v>
      </c>
      <c r="B7" s="5" t="n">
        <f aca="false">Andijon!B10</f>
        <v>73.6</v>
      </c>
      <c r="C7" s="5" t="n">
        <f aca="false">Andijon!C10</f>
        <v>74</v>
      </c>
      <c r="D7" s="5" t="n">
        <f aca="false">Andijon!D10</f>
        <v>66.6</v>
      </c>
      <c r="E7" s="5" t="n">
        <f aca="false">Andijon!E10</f>
        <v>78.2</v>
      </c>
      <c r="F7" s="5" t="n">
        <f aca="false">Andijon!F10</f>
        <v>83.1</v>
      </c>
      <c r="G7" s="5" t="n">
        <f aca="false">Andijon!G10</f>
        <v>89</v>
      </c>
      <c r="H7" s="6" t="n">
        <f aca="false">SUM(B7:G7)</f>
        <v>464.5</v>
      </c>
    </row>
    <row r="8" customFormat="false" ht="15" hidden="false" customHeight="false" outlineLevel="0" collapsed="false">
      <c r="A8" s="7" t="s">
        <v>13</v>
      </c>
      <c r="B8" s="8" t="n">
        <f aca="false">SUM(B5:B7)</f>
        <v>292.8</v>
      </c>
      <c r="C8" s="8" t="n">
        <f aca="false">SUM(C5:C7)</f>
        <v>289.7</v>
      </c>
      <c r="D8" s="8" t="n">
        <f aca="false">SUM(D5:D7)</f>
        <v>257.7</v>
      </c>
      <c r="E8" s="8" t="n">
        <f aca="false">SUM(E5:E7)</f>
        <v>307</v>
      </c>
      <c r="F8" s="8" t="n">
        <f aca="false">SUM(F5:F7)</f>
        <v>322.8</v>
      </c>
      <c r="G8" s="8" t="n">
        <f aca="false">SUM(G5:G7)</f>
        <v>343.4</v>
      </c>
      <c r="H8" s="8" t="n">
        <f aca="false">SUM(H5:H7)</f>
        <v>1813.4</v>
      </c>
    </row>
    <row r="9" customFormat="false" ht="15" hidden="false" customHeight="false" outlineLevel="0" collapsed="false">
      <c r="A9" s="7" t="s">
        <v>14</v>
      </c>
      <c r="B9" s="9" t="n">
        <f aca="false">Xarajatlar!B9</f>
        <v>168</v>
      </c>
      <c r="C9" s="9" t="n">
        <f aca="false">Xarajatlar!C9</f>
        <v>172.5</v>
      </c>
      <c r="D9" s="9" t="n">
        <f aca="false">Xarajatlar!D9</f>
        <v>164.5</v>
      </c>
      <c r="E9" s="9" t="n">
        <f aca="false">Xarajatlar!E9</f>
        <v>185.5</v>
      </c>
      <c r="F9" s="9" t="n">
        <f aca="false">Xarajatlar!F9</f>
        <v>200.5</v>
      </c>
      <c r="G9" s="9" t="n">
        <f aca="false">Xarajatlar!G9</f>
        <v>213.5</v>
      </c>
      <c r="H9" s="6" t="n">
        <f aca="false">SUM(B9:G9)</f>
        <v>1104.5</v>
      </c>
    </row>
    <row r="10" customFormat="false" ht="15" hidden="false" customHeight="false" outlineLevel="0" collapsed="false">
      <c r="A10" s="7" t="s">
        <v>15</v>
      </c>
      <c r="B10" s="10" t="n">
        <f aca="false">B8-B9</f>
        <v>124.8</v>
      </c>
      <c r="C10" s="10" t="n">
        <f aca="false">C8-C9</f>
        <v>117.2</v>
      </c>
      <c r="D10" s="10" t="n">
        <f aca="false">D8-D9</f>
        <v>93.2000000000001</v>
      </c>
      <c r="E10" s="10" t="n">
        <f aca="false">E8-E9</f>
        <v>121.5</v>
      </c>
      <c r="F10" s="10" t="n">
        <f aca="false">F8-F9</f>
        <v>122.3</v>
      </c>
      <c r="G10" s="10" t="n">
        <f aca="false">G8-G9</f>
        <v>129.9</v>
      </c>
      <c r="H10" s="10" t="n">
        <f aca="false">H8-H9</f>
        <v>708.9</v>
      </c>
    </row>
    <row r="12" customFormat="false" ht="27.75" hidden="false" customHeight="true" outlineLevel="0" collapsed="false">
      <c r="A12" s="11" t="s">
        <v>16</v>
      </c>
      <c r="B12" s="11"/>
      <c r="C12" s="11"/>
      <c r="D12" s="11"/>
      <c r="E12" s="11"/>
      <c r="F12" s="11"/>
      <c r="G12" s="11"/>
      <c r="H12" s="11"/>
    </row>
  </sheetData>
  <mergeCells count="2">
    <mergeCell ref="A2:H2"/>
    <mergeCell ref="A12:H12"/>
  </mergeCells>
  <printOptions headings="false" gridLines="false" gridLinesSet="true" horizontalCentered="false" verticalCentered="false"/>
  <pageMargins left="0.4" right="0.4" top="0.5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7" min="2" style="0" width="11"/>
    <col collapsed="false" customWidth="true" hidden="false" outlineLevel="0" max="8" min="8" style="0" width="13"/>
  </cols>
  <sheetData>
    <row r="1" customFormat="false" ht="16.15" hidden="false" customHeight="false" outlineLevel="0" collapsed="false">
      <c r="A1" s="1" t="s">
        <v>17</v>
      </c>
    </row>
    <row r="2" customFormat="false" ht="15" hidden="false" customHeight="false" outlineLevel="0" collapsed="false">
      <c r="A2" s="12" t="s">
        <v>18</v>
      </c>
    </row>
    <row r="4" customFormat="false" ht="15" hidden="false" customHeight="false" outlineLevel="0" collapsed="false">
      <c r="A4" s="3" t="s">
        <v>19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20</v>
      </c>
    </row>
    <row r="5" customFormat="false" ht="15" hidden="false" customHeight="false" outlineLevel="0" collapsed="false">
      <c r="A5" s="4" t="s">
        <v>21</v>
      </c>
      <c r="B5" s="5" t="n">
        <v>38.7</v>
      </c>
      <c r="C5" s="5" t="n">
        <v>36.9</v>
      </c>
      <c r="D5" s="5" t="n">
        <v>33.1</v>
      </c>
      <c r="E5" s="5" t="n">
        <v>39.4</v>
      </c>
      <c r="F5" s="5" t="n">
        <v>44.4</v>
      </c>
      <c r="G5" s="5" t="n">
        <v>46.3</v>
      </c>
      <c r="H5" s="9" t="n">
        <f aca="false">SUM(B5:G5)</f>
        <v>238.8</v>
      </c>
    </row>
    <row r="6" customFormat="false" ht="15" hidden="false" customHeight="false" outlineLevel="0" collapsed="false">
      <c r="A6" s="4" t="s">
        <v>22</v>
      </c>
      <c r="B6" s="5" t="n">
        <v>23.2</v>
      </c>
      <c r="C6" s="5" t="n">
        <v>21.6</v>
      </c>
      <c r="D6" s="5" t="n">
        <v>19.6</v>
      </c>
      <c r="E6" s="5" t="n">
        <v>22.2</v>
      </c>
      <c r="F6" s="5" t="n">
        <v>23.9</v>
      </c>
      <c r="G6" s="5" t="n">
        <v>26.2</v>
      </c>
      <c r="H6" s="9" t="n">
        <f aca="false">SUM(B6:G6)</f>
        <v>136.7</v>
      </c>
    </row>
    <row r="7" customFormat="false" ht="15" hidden="false" customHeight="false" outlineLevel="0" collapsed="false">
      <c r="A7" s="4" t="s">
        <v>23</v>
      </c>
      <c r="B7" s="5" t="n">
        <v>16.8</v>
      </c>
      <c r="C7" s="5" t="n">
        <v>17.9</v>
      </c>
      <c r="D7" s="5" t="n">
        <v>16.5</v>
      </c>
      <c r="E7" s="5" t="n">
        <v>19.6</v>
      </c>
      <c r="F7" s="5" t="n">
        <v>19.5</v>
      </c>
      <c r="G7" s="5" t="n">
        <v>21.7</v>
      </c>
      <c r="H7" s="9" t="n">
        <f aca="false">SUM(B7:G7)</f>
        <v>112</v>
      </c>
    </row>
    <row r="8" customFormat="false" ht="15" hidden="false" customHeight="false" outlineLevel="0" collapsed="false">
      <c r="A8" s="4" t="s">
        <v>24</v>
      </c>
      <c r="B8" s="5" t="n">
        <v>31.3</v>
      </c>
      <c r="C8" s="5" t="n">
        <v>29</v>
      </c>
      <c r="D8" s="5" t="n">
        <v>28.2</v>
      </c>
      <c r="E8" s="5" t="n">
        <v>33.3</v>
      </c>
      <c r="F8" s="5" t="n">
        <v>33.1</v>
      </c>
      <c r="G8" s="5" t="n">
        <v>34</v>
      </c>
      <c r="H8" s="9" t="n">
        <f aca="false">SUM(B8:G8)</f>
        <v>188.9</v>
      </c>
    </row>
    <row r="9" customFormat="false" ht="15" hidden="false" customHeight="false" outlineLevel="0" collapsed="false">
      <c r="A9" s="4" t="s">
        <v>25</v>
      </c>
      <c r="B9" s="5" t="n">
        <v>21.3</v>
      </c>
      <c r="C9" s="5" t="n">
        <v>20.3</v>
      </c>
      <c r="D9" s="5" t="n">
        <v>17</v>
      </c>
      <c r="E9" s="5" t="n">
        <v>20.4</v>
      </c>
      <c r="F9" s="5" t="n">
        <v>23.7</v>
      </c>
      <c r="G9" s="5" t="n">
        <v>24.1</v>
      </c>
      <c r="H9" s="9" t="n">
        <f aca="false">SUM(B9:G9)</f>
        <v>126.8</v>
      </c>
    </row>
    <row r="10" customFormat="false" ht="15" hidden="false" customHeight="false" outlineLevel="0" collapsed="false">
      <c r="A10" s="7" t="s">
        <v>26</v>
      </c>
      <c r="B10" s="8" t="n">
        <f aca="false">SUM(B5:B9)</f>
        <v>131.3</v>
      </c>
      <c r="C10" s="8" t="n">
        <f aca="false">SUM(C5:C9)</f>
        <v>125.7</v>
      </c>
      <c r="D10" s="8" t="n">
        <f aca="false">SUM(D5:D9)</f>
        <v>114.4</v>
      </c>
      <c r="E10" s="8" t="n">
        <f aca="false">SUM(E5:E9)</f>
        <v>134.9</v>
      </c>
      <c r="F10" s="8" t="n">
        <f aca="false">SUM(F5:F9)</f>
        <v>144.6</v>
      </c>
      <c r="G10" s="8" t="n">
        <f aca="false">SUM(G5:G9)</f>
        <v>152.3</v>
      </c>
      <c r="H10" s="8" t="n">
        <f aca="false">SUM(H5:H9)</f>
        <v>803.2</v>
      </c>
    </row>
  </sheetData>
  <printOptions headings="false" gridLines="false" gridLinesSet="true" horizontalCentered="false" verticalCentered="false"/>
  <pageMargins left="0.4" right="0.4" top="0.5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6"/>
    <col collapsed="false" customWidth="true" hidden="false" outlineLevel="0" max="5" min="4" style="0" width="12"/>
    <col collapsed="false" customWidth="true" hidden="false" outlineLevel="0" max="6" min="6" style="0" width="16"/>
    <col collapsed="false" customWidth="true" hidden="false" outlineLevel="0" max="7" min="7" style="0" width="11"/>
  </cols>
  <sheetData>
    <row r="1" customFormat="false" ht="16.15" hidden="false" customHeight="false" outlineLevel="0" collapsed="false">
      <c r="A1" s="1" t="s">
        <v>27</v>
      </c>
    </row>
    <row r="2" customFormat="false" ht="15" hidden="false" customHeight="false" outlineLevel="0" collapsed="false">
      <c r="A2" s="12" t="s">
        <v>28</v>
      </c>
    </row>
    <row r="4" customFormat="false" ht="15" hidden="false" customHeight="false" outlineLevel="0" collapsed="false">
      <c r="A4" s="3" t="s">
        <v>29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9</v>
      </c>
    </row>
    <row r="5" customFormat="false" ht="15" hidden="false" customHeight="false" outlineLevel="0" collapsed="false">
      <c r="A5" s="4" t="s">
        <v>3</v>
      </c>
      <c r="B5" s="5" t="n">
        <v>25</v>
      </c>
      <c r="C5" s="5" t="n">
        <v>16.7</v>
      </c>
      <c r="D5" s="5" t="n">
        <v>11.5</v>
      </c>
      <c r="E5" s="5" t="n">
        <v>20.4</v>
      </c>
      <c r="F5" s="5" t="n">
        <v>14.3</v>
      </c>
      <c r="G5" s="9" t="n">
        <f aca="false">SUM(B5:F5)</f>
        <v>87.9</v>
      </c>
    </row>
    <row r="6" customFormat="false" ht="15" hidden="false" customHeight="false" outlineLevel="0" collapsed="false">
      <c r="A6" s="4" t="s">
        <v>4</v>
      </c>
      <c r="B6" s="5" t="n">
        <v>25.8</v>
      </c>
      <c r="C6" s="5" t="n">
        <v>16.9</v>
      </c>
      <c r="D6" s="5" t="n">
        <v>12.1</v>
      </c>
      <c r="E6" s="5" t="n">
        <v>20.4</v>
      </c>
      <c r="F6" s="5" t="n">
        <v>14.8</v>
      </c>
      <c r="G6" s="9" t="n">
        <f aca="false">SUM(B6:F6)</f>
        <v>90</v>
      </c>
    </row>
    <row r="7" customFormat="false" ht="15" hidden="false" customHeight="false" outlineLevel="0" collapsed="false">
      <c r="A7" s="4" t="s">
        <v>5</v>
      </c>
      <c r="B7" s="5" t="n">
        <v>21.7</v>
      </c>
      <c r="C7" s="5" t="n">
        <v>15.1</v>
      </c>
      <c r="D7" s="5" t="n">
        <v>10.2</v>
      </c>
      <c r="E7" s="5" t="n">
        <v>17.7</v>
      </c>
      <c r="F7" s="5" t="n">
        <v>12</v>
      </c>
      <c r="G7" s="9" t="n">
        <f aca="false">SUM(B7:F7)</f>
        <v>76.7</v>
      </c>
    </row>
    <row r="8" customFormat="false" ht="15" hidden="false" customHeight="false" outlineLevel="0" collapsed="false">
      <c r="A8" s="4" t="s">
        <v>6</v>
      </c>
      <c r="B8" s="5" t="n">
        <v>27.6</v>
      </c>
      <c r="C8" s="5" t="n">
        <v>17.5</v>
      </c>
      <c r="D8" s="5" t="n">
        <v>12.5</v>
      </c>
      <c r="E8" s="5" t="n">
        <v>20.7</v>
      </c>
      <c r="F8" s="5" t="n">
        <v>15.6</v>
      </c>
      <c r="G8" s="9" t="n">
        <f aca="false">SUM(B8:F8)</f>
        <v>93.9</v>
      </c>
    </row>
    <row r="9" customFormat="false" ht="15" hidden="false" customHeight="false" outlineLevel="0" collapsed="false">
      <c r="A9" s="4" t="s">
        <v>7</v>
      </c>
      <c r="B9" s="5" t="n">
        <v>26.7</v>
      </c>
      <c r="C9" s="5" t="n">
        <v>18.6</v>
      </c>
      <c r="D9" s="5" t="n">
        <v>12.8</v>
      </c>
      <c r="E9" s="5" t="n">
        <v>21.9</v>
      </c>
      <c r="F9" s="5" t="n">
        <v>15.1</v>
      </c>
      <c r="G9" s="9" t="n">
        <f aca="false">SUM(B9:F9)</f>
        <v>95.1</v>
      </c>
    </row>
    <row r="10" customFormat="false" ht="15" hidden="false" customHeight="false" outlineLevel="0" collapsed="false">
      <c r="A10" s="4" t="s">
        <v>8</v>
      </c>
      <c r="B10" s="5" t="n">
        <v>28.8</v>
      </c>
      <c r="C10" s="5" t="n">
        <v>17.8</v>
      </c>
      <c r="D10" s="5" t="n">
        <v>13.8</v>
      </c>
      <c r="E10" s="5" t="n">
        <v>25.3</v>
      </c>
      <c r="F10" s="5" t="n">
        <v>16.4</v>
      </c>
      <c r="G10" s="9" t="n">
        <f aca="false">SUM(B10:F10)</f>
        <v>102.1</v>
      </c>
    </row>
  </sheetData>
  <printOptions headings="false" gridLines="false" gridLinesSet="true" horizontalCentered="false" verticalCentered="false"/>
  <pageMargins left="0.4" right="0.4" top="0.5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7" min="2" style="0" width="11"/>
    <col collapsed="false" customWidth="true" hidden="false" outlineLevel="0" max="8" min="8" style="0" width="13"/>
    <col collapsed="false" customWidth="true" hidden="false" outlineLevel="0" max="9" min="9" style="0" width="28"/>
  </cols>
  <sheetData>
    <row r="1" customFormat="false" ht="16.15" hidden="false" customHeight="false" outlineLevel="0" collapsed="false">
      <c r="A1" s="1" t="s">
        <v>30</v>
      </c>
    </row>
    <row r="2" customFormat="false" ht="15" hidden="false" customHeight="false" outlineLevel="0" collapsed="false">
      <c r="A2" s="12" t="s">
        <v>31</v>
      </c>
    </row>
    <row r="4" customFormat="false" ht="15" hidden="false" customHeight="false" outlineLevel="0" collapsed="false">
      <c r="A4" s="3" t="s">
        <v>19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32</v>
      </c>
    </row>
    <row r="5" customFormat="false" ht="15" hidden="false" customHeight="false" outlineLevel="0" collapsed="false">
      <c r="A5" s="4" t="s">
        <v>21</v>
      </c>
      <c r="B5" s="5" t="n">
        <v>21.4</v>
      </c>
      <c r="C5" s="5" t="n">
        <v>21.2</v>
      </c>
      <c r="D5" s="13" t="n">
        <v>18.1</v>
      </c>
      <c r="E5" s="5" t="n">
        <v>22.2</v>
      </c>
      <c r="F5" s="5" t="n">
        <v>23.7</v>
      </c>
      <c r="G5" s="5" t="n">
        <v>24.7</v>
      </c>
      <c r="H5" s="9" t="n">
        <f aca="false">SUM(B5:G5)</f>
        <v>131.3</v>
      </c>
      <c r="I5" s="12"/>
    </row>
    <row r="6" customFormat="false" ht="15" hidden="false" customHeight="false" outlineLevel="0" collapsed="false">
      <c r="A6" s="4" t="s">
        <v>22</v>
      </c>
      <c r="B6" s="5" t="n">
        <v>13.5</v>
      </c>
      <c r="C6" s="5" t="n">
        <v>13.6</v>
      </c>
      <c r="D6" s="13" t="n">
        <v>12.3</v>
      </c>
      <c r="E6" s="5" t="n">
        <v>14.6</v>
      </c>
      <c r="F6" s="5" t="n">
        <v>15.2</v>
      </c>
      <c r="G6" s="5" t="n">
        <v>17.7</v>
      </c>
      <c r="H6" s="9" t="n">
        <f aca="false">SUM(B6:G6)</f>
        <v>86.9</v>
      </c>
      <c r="I6" s="12"/>
    </row>
    <row r="7" customFormat="false" ht="15" hidden="false" customHeight="false" outlineLevel="0" collapsed="false">
      <c r="A7" s="4" t="s">
        <v>23</v>
      </c>
      <c r="B7" s="5" t="n">
        <v>10.5</v>
      </c>
      <c r="C7" s="5" t="n">
        <v>10.1</v>
      </c>
      <c r="D7" s="13" t="n">
        <v>9.2</v>
      </c>
      <c r="E7" s="5" t="n">
        <v>10.6</v>
      </c>
      <c r="F7" s="5" t="n">
        <v>12</v>
      </c>
      <c r="G7" s="5" t="n">
        <v>11.8</v>
      </c>
      <c r="H7" s="9" t="n">
        <f aca="false">SUM(B7:G7)</f>
        <v>64.2</v>
      </c>
      <c r="I7" s="12" t="s">
        <v>33</v>
      </c>
    </row>
    <row r="8" customFormat="false" ht="15" hidden="false" customHeight="false" outlineLevel="0" collapsed="false">
      <c r="A8" s="4" t="s">
        <v>24</v>
      </c>
      <c r="B8" s="5" t="n">
        <v>16.4</v>
      </c>
      <c r="C8" s="5" t="n">
        <v>17.1</v>
      </c>
      <c r="D8" s="13" t="n">
        <v>15.4</v>
      </c>
      <c r="E8" s="5" t="n">
        <v>17.8</v>
      </c>
      <c r="F8" s="5" t="n">
        <v>19.4</v>
      </c>
      <c r="G8" s="5" t="n">
        <v>21.4</v>
      </c>
      <c r="H8" s="9" t="n">
        <f aca="false">SUM(B8:G8)</f>
        <v>107.5</v>
      </c>
      <c r="I8" s="12"/>
    </row>
    <row r="9" customFormat="false" ht="15" hidden="false" customHeight="false" outlineLevel="0" collapsed="false">
      <c r="A9" s="4" t="s">
        <v>25</v>
      </c>
      <c r="B9" s="5" t="n">
        <v>11.8</v>
      </c>
      <c r="C9" s="5" t="n">
        <v>12</v>
      </c>
      <c r="D9" s="13" t="n">
        <v>11.6</v>
      </c>
      <c r="E9" s="5" t="n">
        <v>13</v>
      </c>
      <c r="F9" s="5" t="n">
        <v>12.8</v>
      </c>
      <c r="G9" s="5" t="n">
        <v>13.4</v>
      </c>
      <c r="H9" s="9" t="n">
        <f aca="false">SUM(B9:G9)</f>
        <v>74.6</v>
      </c>
      <c r="I9" s="12"/>
    </row>
    <row r="10" customFormat="false" ht="15" hidden="false" customHeight="false" outlineLevel="0" collapsed="false">
      <c r="A10" s="7" t="s">
        <v>26</v>
      </c>
      <c r="B10" s="8" t="n">
        <f aca="false">SUM(B5:B9)</f>
        <v>73.6</v>
      </c>
      <c r="C10" s="8" t="n">
        <f aca="false">SUM(C5:C9)</f>
        <v>74</v>
      </c>
      <c r="D10" s="8" t="n">
        <f aca="false">SUM(D5:D9)</f>
        <v>66.6</v>
      </c>
      <c r="E10" s="8" t="n">
        <f aca="false">SUM(E5:E9)</f>
        <v>78.2</v>
      </c>
      <c r="F10" s="8" t="n">
        <f aca="false">SUM(F5:F9)</f>
        <v>83.1</v>
      </c>
      <c r="G10" s="8" t="n">
        <f aca="false">SUM(G5:G9)</f>
        <v>89</v>
      </c>
    </row>
  </sheetData>
  <printOptions headings="false" gridLines="false" gridLinesSet="true" horizontalCentered="false" verticalCentered="false"/>
  <pageMargins left="0.4" right="0.4" top="0.5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7" min="2" style="0" width="11"/>
    <col collapsed="false" customWidth="true" hidden="false" outlineLevel="0" max="8" min="8" style="0" width="13"/>
  </cols>
  <sheetData>
    <row r="1" customFormat="false" ht="16.15" hidden="false" customHeight="false" outlineLevel="0" collapsed="false">
      <c r="A1" s="1" t="s">
        <v>34</v>
      </c>
    </row>
    <row r="3" customFormat="false" ht="15" hidden="false" customHeight="false" outlineLevel="0" collapsed="false">
      <c r="A3" s="3" t="s">
        <v>35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customFormat="false" ht="15" hidden="false" customHeight="false" outlineLevel="0" collapsed="false">
      <c r="A4" s="4" t="s">
        <v>36</v>
      </c>
      <c r="B4" s="5" t="n">
        <v>14</v>
      </c>
      <c r="C4" s="5" t="n">
        <v>14</v>
      </c>
      <c r="D4" s="5" t="n">
        <v>14</v>
      </c>
      <c r="E4" s="5" t="n">
        <v>14</v>
      </c>
      <c r="F4" s="5" t="n">
        <v>15</v>
      </c>
      <c r="G4" s="5" t="n">
        <v>15</v>
      </c>
      <c r="H4" s="9" t="n">
        <f aca="false">SUM(B4:G4)</f>
        <v>86</v>
      </c>
    </row>
    <row r="5" customFormat="false" ht="15" hidden="false" customHeight="false" outlineLevel="0" collapsed="false">
      <c r="A5" s="4" t="s">
        <v>37</v>
      </c>
      <c r="B5" s="5" t="n">
        <v>42</v>
      </c>
      <c r="C5" s="5" t="n">
        <v>42</v>
      </c>
      <c r="D5" s="5" t="n">
        <v>44</v>
      </c>
      <c r="E5" s="5" t="n">
        <v>44</v>
      </c>
      <c r="F5" s="5" t="n">
        <v>46</v>
      </c>
      <c r="G5" s="5" t="n">
        <v>48</v>
      </c>
      <c r="H5" s="9" t="n">
        <f aca="false">SUM(B5:G5)</f>
        <v>266</v>
      </c>
    </row>
    <row r="6" customFormat="false" ht="15" hidden="false" customHeight="false" outlineLevel="0" collapsed="false">
      <c r="A6" s="4" t="s">
        <v>38</v>
      </c>
      <c r="B6" s="5" t="n">
        <v>95</v>
      </c>
      <c r="C6" s="5" t="n">
        <v>99</v>
      </c>
      <c r="D6" s="5" t="n">
        <v>88</v>
      </c>
      <c r="E6" s="5" t="n">
        <v>108</v>
      </c>
      <c r="F6" s="5" t="n">
        <v>118</v>
      </c>
      <c r="G6" s="5" t="n">
        <v>128</v>
      </c>
      <c r="H6" s="9" t="n">
        <f aca="false">SUM(B6:G6)</f>
        <v>636</v>
      </c>
    </row>
    <row r="7" customFormat="false" ht="15" hidden="false" customHeight="false" outlineLevel="0" collapsed="false">
      <c r="A7" s="4" t="s">
        <v>39</v>
      </c>
      <c r="B7" s="5" t="n">
        <v>11</v>
      </c>
      <c r="C7" s="5" t="n">
        <v>11.5</v>
      </c>
      <c r="D7" s="5" t="n">
        <v>12</v>
      </c>
      <c r="E7" s="5" t="n">
        <v>13</v>
      </c>
      <c r="F7" s="5" t="n">
        <v>14.5</v>
      </c>
      <c r="G7" s="5" t="n">
        <v>15.5</v>
      </c>
      <c r="H7" s="9" t="n">
        <f aca="false">SUM(B7:G7)</f>
        <v>77.5</v>
      </c>
    </row>
    <row r="8" customFormat="false" ht="15" hidden="false" customHeight="false" outlineLevel="0" collapsed="false">
      <c r="A8" s="4" t="s">
        <v>40</v>
      </c>
      <c r="B8" s="5" t="n">
        <v>6</v>
      </c>
      <c r="C8" s="5" t="n">
        <v>6</v>
      </c>
      <c r="D8" s="5" t="n">
        <v>6.5</v>
      </c>
      <c r="E8" s="5" t="n">
        <v>6.5</v>
      </c>
      <c r="F8" s="5" t="n">
        <v>7</v>
      </c>
      <c r="G8" s="5" t="n">
        <v>7</v>
      </c>
      <c r="H8" s="9" t="n">
        <f aca="false">SUM(B8:G8)</f>
        <v>39</v>
      </c>
    </row>
    <row r="9" customFormat="false" ht="15" hidden="false" customHeight="false" outlineLevel="0" collapsed="false">
      <c r="A9" s="7" t="s">
        <v>14</v>
      </c>
      <c r="B9" s="8" t="n">
        <f aca="false">SUM(B4:B8)</f>
        <v>168</v>
      </c>
      <c r="C9" s="8" t="n">
        <f aca="false">SUM(C4:C8)</f>
        <v>172.5</v>
      </c>
      <c r="D9" s="8" t="n">
        <f aca="false">SUM(D4:D8)</f>
        <v>164.5</v>
      </c>
      <c r="E9" s="8" t="n">
        <f aca="false">SUM(E4:E8)</f>
        <v>185.5</v>
      </c>
      <c r="F9" s="8" t="n">
        <f aca="false">SUM(F4:F8)</f>
        <v>200.5</v>
      </c>
      <c r="G9" s="8" t="n">
        <f aca="false">SUM(G4:G8)</f>
        <v>213.5</v>
      </c>
      <c r="H9" s="8" t="n">
        <f aca="false">SUM(H4:H8)</f>
        <v>1104.5</v>
      </c>
    </row>
  </sheetData>
  <printOptions headings="false" gridLines="false" gridLinesSet="true" horizontalCentered="false" verticalCentered="false"/>
  <pageMargins left="0.4" right="0.4" top="0.5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2026-08-13T20:55:08Z</dcterms:created>
  <dc:creator>openpyxl</dc:creator>
  <dc:description/>
  <dc:language>en-US</dc:language>
  <cp:lastModifiedBy/>
  <dcterms:modified xsi:type="dcterms:W3CDTF">2026-08-13T20:55:08Z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